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'Sheet1'!$C$3:$L$33</definedName>
  </definedNames>
  <calcPr fullCalcOnLoad="1"/>
</workbook>
</file>

<file path=xl/sharedStrings.xml><?xml version="1.0" encoding="utf-8"?>
<sst xmlns="http://schemas.openxmlformats.org/spreadsheetml/2006/main" count="53" uniqueCount="45">
  <si>
    <t>学級数</t>
  </si>
  <si>
    <t>生徒数</t>
  </si>
  <si>
    <t>会費納入生徒数</t>
  </si>
  <si>
    <t>Ａ</t>
  </si>
  <si>
    <t>Ｂ</t>
  </si>
  <si>
    <t>Ｃ</t>
  </si>
  <si>
    <t>会費納入（振込額）内訳</t>
  </si>
  <si>
    <t>円</t>
  </si>
  <si>
    <t>名)＝</t>
  </si>
  <si>
    <t>(1,000円×</t>
  </si>
  <si>
    <t>１</t>
  </si>
  <si>
    <t>①</t>
  </si>
  <si>
    <t>②</t>
  </si>
  <si>
    <t>③</t>
  </si>
  <si>
    <t>④</t>
  </si>
  <si>
    <t>２</t>
  </si>
  <si>
    <t>→</t>
  </si>
  <si>
    <t>電　話　番　号</t>
  </si>
  <si>
    <t>学　　校　　名</t>
  </si>
  <si>
    <t>担 当 者 氏 名</t>
  </si>
  <si>
    <t>B-C＝Ｄ</t>
  </si>
  <si>
    <t>ｸﾗｽ)＋</t>
  </si>
  <si>
    <t>会　費　納　入　票</t>
  </si>
  <si>
    <t>（ＦＡＸ　０１９－６１３－７７９５）</t>
  </si>
  <si>
    <t>岩手県高等学校ＰＴＡ連合会　事務局　宛</t>
  </si>
  <si>
    <t>※</t>
  </si>
  <si>
    <t>必ず副校長の確認を得てからご報告ください。</t>
  </si>
  <si>
    <r>
      <t>(</t>
    </r>
    <r>
      <rPr>
        <sz val="14"/>
        <color indexed="8"/>
        <rFont val="ＭＳ 明朝"/>
        <family val="1"/>
      </rPr>
      <t>3</t>
    </r>
    <r>
      <rPr>
        <sz val="14"/>
        <color indexed="8"/>
        <rFont val="ＭＳ 明朝"/>
        <family val="1"/>
      </rPr>
      <t>10円×</t>
    </r>
  </si>
  <si>
    <r>
      <t>(1,</t>
    </r>
    <r>
      <rPr>
        <sz val="14"/>
        <color indexed="8"/>
        <rFont val="ＭＳ 明朝"/>
        <family val="1"/>
      </rPr>
      <t>5</t>
    </r>
    <r>
      <rPr>
        <sz val="14"/>
        <color indexed="8"/>
        <rFont val="ＭＳ 明朝"/>
        <family val="1"/>
      </rPr>
      <t>00円×</t>
    </r>
  </si>
  <si>
    <t>↑Ａ↓</t>
  </si>
  <si>
    <t>↑Ｄ↓</t>
  </si>
  <si>
    <t>９学級
以　下</t>
  </si>
  <si>
    <t>10学級
以　上</t>
  </si>
  <si>
    <t>★</t>
  </si>
  <si>
    <t>会費振込予定日</t>
  </si>
  <si>
    <t>月</t>
  </si>
  <si>
    <t>日</t>
  </si>
  <si>
    <t>自動で計算されるので振込額は入力不要。</t>
  </si>
  <si>
    <r>
      <t xml:space="preserve">※ </t>
    </r>
    <r>
      <rPr>
        <b/>
        <u val="single"/>
        <sz val="12"/>
        <color indexed="8"/>
        <rFont val="ＭＳ 明朝"/>
        <family val="1"/>
      </rPr>
      <t>Ａ，Ｂ，Ｃのみ</t>
    </r>
    <r>
      <rPr>
        <u val="single"/>
        <sz val="12"/>
        <color indexed="8"/>
        <rFont val="ＭＳ 明朝"/>
        <family val="1"/>
      </rPr>
      <t>を入力</t>
    </r>
    <r>
      <rPr>
        <sz val="12"/>
        <color indexed="8"/>
        <rFont val="ＭＳ 明朝"/>
        <family val="1"/>
      </rPr>
      <t>すると、他は</t>
    </r>
  </si>
  <si>
    <t>定時制及び特別支援学校は提出不要です。</t>
  </si>
  <si>
    <r>
      <rPr>
        <b/>
        <u val="single"/>
        <sz val="14"/>
        <color indexed="8"/>
        <rFont val="ＭＳ 明朝"/>
        <family val="1"/>
      </rPr>
      <t>震災により</t>
    </r>
    <r>
      <rPr>
        <b/>
        <sz val="14"/>
        <color indexed="8"/>
        <rFont val="ＭＳ 明朝"/>
        <family val="1"/>
      </rPr>
      <t>学校ＰＴＡへの会費
納入が免除</t>
    </r>
    <r>
      <rPr>
        <sz val="14"/>
        <color indexed="8"/>
        <rFont val="ＭＳ 明朝"/>
        <family val="1"/>
      </rPr>
      <t>されている生徒数</t>
    </r>
  </si>
  <si>
    <t>【５月７日(火)までにご提出ください。】</t>
  </si>
  <si>
    <t>令和６年　　　月　　　日</t>
  </si>
  <si>
    <r>
      <t>学級数及び生徒数等</t>
    </r>
    <r>
      <rPr>
        <b/>
        <u val="single"/>
        <sz val="14"/>
        <color indexed="8"/>
        <rFont val="ＭＳ 明朝"/>
        <family val="1"/>
      </rPr>
      <t>(令和６年５月１日付け学校基本調査における数)</t>
    </r>
  </si>
  <si>
    <r>
      <t>振込は、</t>
    </r>
    <r>
      <rPr>
        <b/>
        <sz val="14"/>
        <color indexed="8"/>
        <rFont val="ＭＳ ゴシック"/>
        <family val="3"/>
      </rPr>
      <t>オレンジ色</t>
    </r>
    <r>
      <rPr>
        <sz val="14"/>
        <color indexed="8"/>
        <rFont val="ＭＳ 明朝"/>
        <family val="1"/>
      </rPr>
      <t>の用紙で5月17日(金)までにお願いいたします。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</si>
</sst>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24"/>
      <color indexed="8"/>
      <name val="ＭＳ 明朝"/>
      <family val="1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u val="single"/>
      <sz val="14"/>
      <color indexed="8"/>
      <name val="ＭＳ 明朝"/>
      <family val="1"/>
    </font>
    <font>
      <b/>
      <sz val="20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4"/>
      <color indexed="8"/>
      <name val="ＭＳ 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3" fontId="3" fillId="0" borderId="0" xfId="0" applyNumberFormat="1" applyFont="1" applyBorder="1" applyAlignment="1" quotePrefix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quotePrefix="1">
      <alignment horizontal="center" vertical="center"/>
    </xf>
    <xf numFmtId="176" fontId="5" fillId="0" borderId="18" xfId="0" applyNumberFormat="1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8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176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tabSelected="1" zoomScalePageLayoutView="0" workbookViewId="0" topLeftCell="A1">
      <selection activeCell="E30" sqref="E30"/>
    </sheetView>
  </sheetViews>
  <sheetFormatPr defaultColWidth="8.796875" defaultRowHeight="15"/>
  <cols>
    <col min="1" max="1" width="4.59765625" style="1" customWidth="1"/>
    <col min="2" max="2" width="2.59765625" style="1" customWidth="1"/>
    <col min="3" max="3" width="4.59765625" style="1" customWidth="1"/>
    <col min="4" max="4" width="4.09765625" style="1" customWidth="1"/>
    <col min="5" max="5" width="14.59765625" style="1" customWidth="1"/>
    <col min="6" max="6" width="10.59765625" style="1" customWidth="1"/>
    <col min="7" max="7" width="8.59765625" style="1" customWidth="1"/>
    <col min="8" max="8" width="10.59765625" style="1" customWidth="1"/>
    <col min="9" max="9" width="8.59765625" style="1" customWidth="1"/>
    <col min="10" max="10" width="6.59765625" style="1" customWidth="1"/>
    <col min="11" max="11" width="14.59765625" style="1" customWidth="1"/>
    <col min="12" max="12" width="6.59765625" style="1" customWidth="1"/>
    <col min="13" max="13" width="2.59765625" style="1" customWidth="1"/>
    <col min="14" max="16384" width="9" style="1" customWidth="1"/>
  </cols>
  <sheetData>
    <row r="1" ht="19.5" customHeight="1"/>
    <row r="2" spans="2:13" ht="19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27" customHeight="1">
      <c r="B3" s="5"/>
      <c r="C3" s="26" t="s">
        <v>24</v>
      </c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ht="19.5" customHeight="1">
      <c r="B4" s="5"/>
      <c r="C4" s="7"/>
      <c r="D4" s="22" t="s">
        <v>23</v>
      </c>
      <c r="E4" s="7"/>
      <c r="F4" s="7"/>
      <c r="G4" s="7"/>
      <c r="H4" s="7"/>
      <c r="I4" s="7"/>
      <c r="J4" s="7"/>
      <c r="K4" s="7"/>
      <c r="L4" s="7"/>
      <c r="M4" s="8"/>
    </row>
    <row r="5" spans="2:13" ht="19.5" customHeight="1">
      <c r="B5" s="5"/>
      <c r="C5" s="7"/>
      <c r="D5" s="22"/>
      <c r="E5" s="7"/>
      <c r="F5" s="7"/>
      <c r="G5" s="7"/>
      <c r="H5" s="7"/>
      <c r="I5" s="7"/>
      <c r="J5" s="7"/>
      <c r="K5" s="7"/>
      <c r="L5" s="7"/>
      <c r="M5" s="8"/>
    </row>
    <row r="6" spans="2:13" ht="19.5" customHeight="1">
      <c r="B6" s="5"/>
      <c r="C6" s="7"/>
      <c r="D6" s="6"/>
      <c r="E6" s="7"/>
      <c r="F6" s="7"/>
      <c r="G6" s="7"/>
      <c r="H6" s="25" t="s">
        <v>41</v>
      </c>
      <c r="J6" s="7"/>
      <c r="K6" s="7"/>
      <c r="L6" s="7"/>
      <c r="M6" s="8"/>
    </row>
    <row r="7" spans="2:13" ht="19.5" customHeight="1">
      <c r="B7" s="5"/>
      <c r="C7" s="7"/>
      <c r="D7" s="6"/>
      <c r="E7" s="7"/>
      <c r="F7" s="7"/>
      <c r="G7" s="21"/>
      <c r="H7" s="7"/>
      <c r="I7" s="21"/>
      <c r="J7" s="7"/>
      <c r="K7" s="7"/>
      <c r="L7" s="7"/>
      <c r="M7" s="8"/>
    </row>
    <row r="8" spans="2:13" ht="19.5" customHeight="1">
      <c r="B8" s="5"/>
      <c r="C8" s="7"/>
      <c r="D8" s="6"/>
      <c r="E8" s="7"/>
      <c r="F8" s="7"/>
      <c r="G8" s="7"/>
      <c r="H8" s="7"/>
      <c r="I8" s="21" t="s">
        <v>42</v>
      </c>
      <c r="J8" s="7"/>
      <c r="K8" s="7"/>
      <c r="L8" s="7"/>
      <c r="M8" s="8"/>
    </row>
    <row r="9" spans="2:13" ht="19.5" customHeight="1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31.5" customHeight="1">
      <c r="B10" s="5"/>
      <c r="C10" s="7"/>
      <c r="D10" s="7"/>
      <c r="E10" s="7"/>
      <c r="F10" s="9" t="s">
        <v>22</v>
      </c>
      <c r="G10" s="7"/>
      <c r="H10" s="7"/>
      <c r="I10" s="7"/>
      <c r="J10" s="7"/>
      <c r="K10" s="7"/>
      <c r="L10" s="7"/>
      <c r="M10" s="8"/>
    </row>
    <row r="11" spans="2:13" ht="19.5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31.5" customHeight="1">
      <c r="B12" s="5"/>
      <c r="C12" s="7"/>
      <c r="D12" s="7"/>
      <c r="E12" s="7"/>
      <c r="F12" s="7"/>
      <c r="G12" s="42" t="s">
        <v>18</v>
      </c>
      <c r="H12" s="43"/>
      <c r="I12" s="39"/>
      <c r="J12" s="39"/>
      <c r="K12" s="39"/>
      <c r="L12" s="39"/>
      <c r="M12" s="8"/>
    </row>
    <row r="13" spans="2:13" ht="31.5" customHeight="1">
      <c r="B13" s="5"/>
      <c r="C13" s="7"/>
      <c r="D13" s="7"/>
      <c r="E13" s="7"/>
      <c r="F13" s="7"/>
      <c r="G13" s="42" t="s">
        <v>19</v>
      </c>
      <c r="H13" s="43"/>
      <c r="I13" s="40"/>
      <c r="J13" s="40"/>
      <c r="K13" s="40"/>
      <c r="L13" s="40"/>
      <c r="M13" s="8"/>
    </row>
    <row r="14" spans="2:13" ht="31.5" customHeight="1">
      <c r="B14" s="5"/>
      <c r="C14" s="7"/>
      <c r="D14" s="7"/>
      <c r="E14" s="7"/>
      <c r="F14" s="7"/>
      <c r="G14" s="42" t="s">
        <v>17</v>
      </c>
      <c r="H14" s="43"/>
      <c r="I14" s="41"/>
      <c r="J14" s="41"/>
      <c r="K14" s="41"/>
      <c r="L14" s="41"/>
      <c r="M14" s="8"/>
    </row>
    <row r="15" spans="2:13" ht="31.5" customHeight="1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31.5" customHeight="1" thickBot="1">
      <c r="B16" s="5"/>
      <c r="C16" s="18" t="s">
        <v>10</v>
      </c>
      <c r="D16" s="22" t="s">
        <v>43</v>
      </c>
      <c r="E16" s="7"/>
      <c r="F16" s="7"/>
      <c r="G16" s="7"/>
      <c r="H16" s="7"/>
      <c r="I16" s="7"/>
      <c r="J16" s="7"/>
      <c r="K16" s="7"/>
      <c r="L16" s="7"/>
      <c r="M16" s="8"/>
    </row>
    <row r="17" spans="2:13" ht="36" customHeight="1" thickBot="1">
      <c r="B17" s="5"/>
      <c r="C17" s="7"/>
      <c r="D17" s="10" t="s">
        <v>11</v>
      </c>
      <c r="E17" s="7" t="s">
        <v>0</v>
      </c>
      <c r="F17" s="7"/>
      <c r="G17" s="7"/>
      <c r="H17" s="7"/>
      <c r="I17" s="24"/>
      <c r="J17" s="11" t="s">
        <v>16</v>
      </c>
      <c r="K17" s="12" t="s">
        <v>3</v>
      </c>
      <c r="L17" s="7"/>
      <c r="M17" s="8"/>
    </row>
    <row r="18" spans="2:13" ht="36" customHeight="1" thickBot="1">
      <c r="B18" s="5"/>
      <c r="C18" s="7"/>
      <c r="D18" s="10" t="s">
        <v>12</v>
      </c>
      <c r="E18" s="7" t="s">
        <v>1</v>
      </c>
      <c r="F18" s="7"/>
      <c r="G18" s="7"/>
      <c r="H18" s="7"/>
      <c r="I18" s="24"/>
      <c r="J18" s="11" t="s">
        <v>16</v>
      </c>
      <c r="K18" s="12" t="s">
        <v>4</v>
      </c>
      <c r="L18" s="7"/>
      <c r="M18" s="8"/>
    </row>
    <row r="19" spans="2:13" ht="36" customHeight="1" thickBot="1">
      <c r="B19" s="5"/>
      <c r="C19" s="7"/>
      <c r="D19" s="10" t="s">
        <v>13</v>
      </c>
      <c r="E19" s="36" t="s">
        <v>40</v>
      </c>
      <c r="F19" s="37"/>
      <c r="G19" s="37"/>
      <c r="H19" s="38"/>
      <c r="I19" s="24"/>
      <c r="J19" s="11" t="s">
        <v>16</v>
      </c>
      <c r="K19" s="12" t="s">
        <v>5</v>
      </c>
      <c r="L19" s="7"/>
      <c r="M19" s="8"/>
    </row>
    <row r="20" spans="2:13" ht="36" customHeight="1">
      <c r="B20" s="5"/>
      <c r="C20" s="7"/>
      <c r="D20" s="10" t="s">
        <v>14</v>
      </c>
      <c r="E20" s="7" t="s">
        <v>2</v>
      </c>
      <c r="F20" s="7"/>
      <c r="G20" s="7"/>
      <c r="H20" s="7"/>
      <c r="I20" s="23">
        <f>IF(I18=0,"",I18-I19)</f>
      </c>
      <c r="J20" s="11" t="s">
        <v>16</v>
      </c>
      <c r="K20" s="13" t="s">
        <v>20</v>
      </c>
      <c r="L20" s="7"/>
      <c r="M20" s="8"/>
    </row>
    <row r="21" spans="2:13" ht="31.5" customHeight="1">
      <c r="B21" s="5"/>
      <c r="C21" s="7"/>
      <c r="D21" s="10"/>
      <c r="E21" s="7"/>
      <c r="F21" s="7"/>
      <c r="G21" s="7"/>
      <c r="H21" s="21" t="s">
        <v>38</v>
      </c>
      <c r="I21" s="7"/>
      <c r="J21" s="7"/>
      <c r="K21" s="7"/>
      <c r="L21" s="7"/>
      <c r="M21" s="8"/>
    </row>
    <row r="22" spans="2:13" ht="31.5" customHeight="1">
      <c r="B22" s="5"/>
      <c r="C22" s="7"/>
      <c r="D22" s="10"/>
      <c r="E22" s="7"/>
      <c r="F22" s="7"/>
      <c r="G22" s="7"/>
      <c r="H22" s="21" t="s">
        <v>37</v>
      </c>
      <c r="I22" s="7"/>
      <c r="J22" s="7"/>
      <c r="K22" s="7"/>
      <c r="L22" s="7"/>
      <c r="M22" s="8"/>
    </row>
    <row r="23" spans="2:13" ht="31.5" customHeight="1">
      <c r="B23" s="5"/>
      <c r="C23" s="19" t="s">
        <v>15</v>
      </c>
      <c r="D23" s="6" t="s">
        <v>6</v>
      </c>
      <c r="E23" s="7"/>
      <c r="F23" s="7"/>
      <c r="G23" s="7"/>
      <c r="H23" s="7"/>
      <c r="I23" s="7"/>
      <c r="J23" s="7"/>
      <c r="K23" s="7"/>
      <c r="L23" s="7"/>
      <c r="M23" s="8"/>
    </row>
    <row r="24" spans="2:13" ht="31.5" customHeight="1">
      <c r="B24" s="5"/>
      <c r="C24" s="34" t="s">
        <v>31</v>
      </c>
      <c r="D24" s="34"/>
      <c r="E24" s="14" t="s">
        <v>9</v>
      </c>
      <c r="F24" s="20">
        <f>IF(I17&lt;10,I17,"")</f>
        <v>0</v>
      </c>
      <c r="G24" s="6" t="s">
        <v>21</v>
      </c>
      <c r="H24" s="22" t="s">
        <v>27</v>
      </c>
      <c r="I24" s="20">
        <f>IF(I17&lt;10,I20,"")</f>
      </c>
      <c r="J24" s="6" t="s">
        <v>8</v>
      </c>
      <c r="K24" s="20">
        <f>IF(I24="","",(1000*F24)+(310*I24))</f>
      </c>
      <c r="L24" s="7" t="s">
        <v>7</v>
      </c>
      <c r="M24" s="8"/>
    </row>
    <row r="25" spans="2:13" ht="30" customHeight="1">
      <c r="B25" s="5"/>
      <c r="C25" s="7"/>
      <c r="D25" s="10"/>
      <c r="E25" s="14"/>
      <c r="F25" s="29" t="s">
        <v>29</v>
      </c>
      <c r="G25" s="7"/>
      <c r="H25" s="7"/>
      <c r="I25" s="29" t="s">
        <v>30</v>
      </c>
      <c r="J25" s="7"/>
      <c r="K25" s="7"/>
      <c r="L25" s="7"/>
      <c r="M25" s="8"/>
    </row>
    <row r="26" spans="2:13" ht="27.75" customHeight="1">
      <c r="B26" s="5"/>
      <c r="C26" s="34" t="s">
        <v>32</v>
      </c>
      <c r="D26" s="35"/>
      <c r="E26" s="28" t="s">
        <v>28</v>
      </c>
      <c r="F26" s="20">
        <f>IF(I17&gt;9,I17,"")</f>
      </c>
      <c r="G26" s="6" t="s">
        <v>21</v>
      </c>
      <c r="H26" s="22" t="s">
        <v>27</v>
      </c>
      <c r="I26" s="20">
        <f>IF(I17&gt;9,I20,"")</f>
      </c>
      <c r="J26" s="6" t="s">
        <v>8</v>
      </c>
      <c r="K26" s="20">
        <f>IF(I26="","",(1500*F26)+(310*I26))</f>
      </c>
      <c r="L26" s="7" t="s">
        <v>7</v>
      </c>
      <c r="M26" s="8"/>
    </row>
    <row r="27" spans="2:13" ht="27.75" customHeight="1">
      <c r="B27" s="5"/>
      <c r="C27" s="30"/>
      <c r="D27" s="31"/>
      <c r="E27" s="28"/>
      <c r="F27" s="27"/>
      <c r="G27" s="6"/>
      <c r="H27" s="22"/>
      <c r="I27" s="27"/>
      <c r="J27" s="6"/>
      <c r="K27" s="27"/>
      <c r="L27" s="7"/>
      <c r="M27" s="8"/>
    </row>
    <row r="28" spans="2:13" ht="27.75" customHeight="1" thickBot="1">
      <c r="B28" s="5"/>
      <c r="E28" s="14"/>
      <c r="F28" s="27"/>
      <c r="G28" s="6"/>
      <c r="H28" s="22"/>
      <c r="I28" s="27"/>
      <c r="J28" s="6"/>
      <c r="K28" s="27"/>
      <c r="L28" s="7"/>
      <c r="M28" s="8"/>
    </row>
    <row r="29" spans="2:13" ht="27.75" customHeight="1" thickBot="1">
      <c r="B29" s="5"/>
      <c r="C29" s="32" t="s">
        <v>33</v>
      </c>
      <c r="E29" s="28" t="s">
        <v>34</v>
      </c>
      <c r="F29" s="27"/>
      <c r="G29" s="33"/>
      <c r="H29" s="29" t="s">
        <v>35</v>
      </c>
      <c r="I29" s="24"/>
      <c r="J29" s="29" t="s">
        <v>36</v>
      </c>
      <c r="K29" s="27"/>
      <c r="L29" s="7"/>
      <c r="M29" s="8"/>
    </row>
    <row r="30" spans="2:13" ht="27.75" customHeight="1">
      <c r="B30" s="5"/>
      <c r="C30" s="32"/>
      <c r="E30" s="28" t="s">
        <v>44</v>
      </c>
      <c r="F30" s="27"/>
      <c r="G30" s="6"/>
      <c r="H30" s="29"/>
      <c r="I30" s="27"/>
      <c r="J30" s="29"/>
      <c r="K30" s="27"/>
      <c r="L30" s="7"/>
      <c r="M30" s="8"/>
    </row>
    <row r="31" spans="2:13" ht="19.5" customHeight="1"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2:13" ht="19.5" customHeight="1">
      <c r="B32" s="5"/>
      <c r="C32" s="11" t="s">
        <v>25</v>
      </c>
      <c r="D32" s="7"/>
      <c r="E32" s="22" t="s">
        <v>26</v>
      </c>
      <c r="F32" s="7"/>
      <c r="G32" s="7"/>
      <c r="H32" s="7"/>
      <c r="I32" s="7"/>
      <c r="J32" s="7"/>
      <c r="K32" s="7"/>
      <c r="L32" s="7"/>
      <c r="M32" s="8"/>
    </row>
    <row r="33" spans="2:13" ht="19.5" customHeight="1">
      <c r="B33" s="5"/>
      <c r="C33" s="11" t="s">
        <v>25</v>
      </c>
      <c r="D33" s="7"/>
      <c r="E33" s="7" t="s">
        <v>39</v>
      </c>
      <c r="F33" s="7"/>
      <c r="G33" s="7"/>
      <c r="H33" s="7"/>
      <c r="I33" s="7"/>
      <c r="J33" s="7"/>
      <c r="K33" s="7"/>
      <c r="L33" s="7"/>
      <c r="M33" s="8"/>
    </row>
    <row r="34" spans="2:13" ht="19.5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9">
    <mergeCell ref="C24:D24"/>
    <mergeCell ref="C26:D26"/>
    <mergeCell ref="E19:H19"/>
    <mergeCell ref="I12:L12"/>
    <mergeCell ref="I13:L13"/>
    <mergeCell ref="I14:L14"/>
    <mergeCell ref="G12:H12"/>
    <mergeCell ref="G13:H13"/>
    <mergeCell ref="G14:H14"/>
  </mergeCells>
  <printOptions/>
  <pageMargins left="0.7874015748031497" right="0.7874015748031497" top="0.7874015748031497" bottom="0.7874015748031497" header="0" footer="0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 Hideyuki</dc:creator>
  <cp:keywords/>
  <dc:description/>
  <cp:lastModifiedBy>高P連</cp:lastModifiedBy>
  <cp:lastPrinted>2024-02-28T05:29:52Z</cp:lastPrinted>
  <dcterms:created xsi:type="dcterms:W3CDTF">2012-03-22T19:48:42Z</dcterms:created>
  <dcterms:modified xsi:type="dcterms:W3CDTF">2024-02-28T05:30:01Z</dcterms:modified>
  <cp:category/>
  <cp:version/>
  <cp:contentType/>
  <cp:contentStatus/>
</cp:coreProperties>
</file>